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75" windowWidth="15255" windowHeight="7935"/>
  </bookViews>
  <sheets>
    <sheet name="Sheet1" sheetId="1" r:id="rId1"/>
    <sheet name="Sheet2" sheetId="2" r:id="rId2"/>
    <sheet name="Sheet3" sheetId="3" r:id="rId3"/>
  </sheets>
  <definedNames>
    <definedName name="_xlnm.Print_Area" localSheetId="0">Sheet1!$A$1:$G$41</definedName>
  </definedNames>
  <calcPr calcId="144525"/>
</workbook>
</file>

<file path=xl/calcChain.xml><?xml version="1.0" encoding="utf-8"?>
<calcChain xmlns="http://schemas.openxmlformats.org/spreadsheetml/2006/main">
  <c r="F18" i="1" l="1"/>
  <c r="F19" i="1" l="1"/>
  <c r="F20" i="1" s="1"/>
</calcChain>
</file>

<file path=xl/sharedStrings.xml><?xml version="1.0" encoding="utf-8"?>
<sst xmlns="http://schemas.openxmlformats.org/spreadsheetml/2006/main" count="46" uniqueCount="40">
  <si>
    <t>STT</t>
  </si>
  <si>
    <t>Tên hàng hóa</t>
  </si>
  <si>
    <t>model</t>
  </si>
  <si>
    <t>đơn vị</t>
  </si>
  <si>
    <t>đơn giá</t>
  </si>
  <si>
    <t>Mô hình cắt bổ hệ thống ly hợp</t>
  </si>
  <si>
    <t>FXB-B03001</t>
  </si>
  <si>
    <t>FXB-C03001</t>
  </si>
  <si>
    <t>FXB-B16006</t>
  </si>
  <si>
    <t>FXB-C24001</t>
  </si>
  <si>
    <t>FXB-B-1-A-001</t>
  </si>
  <si>
    <t>FXB-B-3-B-005</t>
  </si>
  <si>
    <t>FXB-B-3-A-004</t>
  </si>
  <si>
    <t>bộ</t>
  </si>
  <si>
    <t>VAT (5%)</t>
  </si>
  <si>
    <t>Tổng cộng chưa VAT</t>
  </si>
  <si>
    <t>Thành tiền sau VAT</t>
  </si>
  <si>
    <t>SL</t>
  </si>
  <si>
    <t>Mô hình hệ thống điều hòa không khí tự động</t>
  </si>
  <si>
    <t>Mô hình hệ thống phanh ABS với MCU</t>
  </si>
  <si>
    <t>Mô hình hệ thống điện ô tô</t>
  </si>
  <si>
    <t>Mô hình kiểm tra hệ thống phun xăng điện tử</t>
  </si>
  <si>
    <t>Mô hình kiểm tra lổi căn bản động cơ xăng</t>
  </si>
  <si>
    <t>Mô hình kiểm tra hệ thống Bobin lửa</t>
  </si>
  <si>
    <t xml:space="preserve">                                            CÔNG TY CỔ PHẦN THIẾT BỊ CÔNG NGHIỆP HỮU HỒNG</t>
  </si>
  <si>
    <t xml:space="preserve">                                             157-159 Xuân Hồng, F12. Quận Tân Bình - HCM</t>
  </si>
  <si>
    <t xml:space="preserve">                                    Điện thoại: 0838.11.7454 - Fax: 0838116338</t>
  </si>
  <si>
    <t xml:space="preserve">BẢNG CHÀO GIÁ THIẾT BỊ </t>
  </si>
  <si>
    <t>Ghi chú:</t>
  </si>
  <si>
    <t>Ngô Quốc Tiến</t>
  </si>
  <si>
    <t>2/ Hình thức và điều kiện thanh toán ( Trao tặng)</t>
  </si>
  <si>
    <t>3/ Bảo hành: 12 tháng</t>
  </si>
  <si>
    <t>v.v Thiết bị dạy nghề cơ khí ô tô ( Hàng hóa trao tặng)</t>
  </si>
  <si>
    <t xml:space="preserve"> Lê Quang Bình   </t>
  </si>
  <si>
    <t>Chúng tôi công ty CP Thiết bị Công Nghiệp Hữu Hồng xin trao tặng cho trường Cao Đẳng Kỹ thuật Lý Tự Trọng các mô hình trên, nhằm mục đích làm thiết bị thực hành cho Khoa Cơ khí Ô tô</t>
  </si>
  <si>
    <t>Chúng tôi hi vọng, thời gian tới sẽ đồng hành cùng với nhà trường trong các hoạt động của trường</t>
  </si>
  <si>
    <t>Chúng tôi rất hân hạnh gởi lời chào Thành công và Mạnh khỏe đến Quý vị.</t>
  </si>
  <si>
    <r>
      <t xml:space="preserve"> 1/ </t>
    </r>
    <r>
      <rPr>
        <b/>
        <i/>
        <sz val="10"/>
        <rFont val="Times New Roman"/>
        <family val="1"/>
      </rPr>
      <t>Giá trên đã bao gồm VAT và toàn bộ chi phí vận chuyển, lắp đặt, đào tạo chuyển giao công nghệ</t>
    </r>
  </si>
  <si>
    <t>LỜI NGỎ</t>
  </si>
  <si>
    <t>Nhằm mục đích hỗ trợ nhà trường nói chung và khoa cơ khí ô tô nói riêng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</si>
</sst>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_(* \(#,##0.00\);_(* &quot;-&quot;??_);_(@_)"/>
    <numFmt numFmtId="165" formatCode="_(* #,##0_);_(* \(#,##0\);_(* &quot;-&quot;??_);_(@_)"/>
    <numFmt numFmtId="166" formatCode="_(* #,##0.0_);_(* \(#,##0.0\);_(* &quot;-&quot;?_);_(@_)"/>
  </numFmts>
  <fonts count="16" x14ac:knownFonts="1">
    <font>
      <sz val="11"/>
      <color theme="1"/>
      <name val="Arial"/>
      <family val="2"/>
      <scheme val="minor"/>
    </font>
    <font>
      <sz val="11"/>
      <color theme="1"/>
      <name val="Arial"/>
      <family val="2"/>
      <scheme val="minor"/>
    </font>
    <font>
      <b/>
      <sz val="12"/>
      <name val="Times New Roman"/>
      <family val="1"/>
    </font>
    <font>
      <sz val="10"/>
      <name val="Arial"/>
      <family val="2"/>
    </font>
    <font>
      <b/>
      <i/>
      <sz val="12"/>
      <name val="Times New Roman"/>
      <family val="1"/>
    </font>
    <font>
      <sz val="12"/>
      <name val="Times New Roman"/>
      <family val="1"/>
    </font>
    <font>
      <b/>
      <u/>
      <sz val="12"/>
      <name val="Times New Roman"/>
      <family val="1"/>
    </font>
    <font>
      <i/>
      <sz val="12"/>
      <name val="Times New Roman"/>
      <family val="1"/>
    </font>
    <font>
      <b/>
      <sz val="12"/>
      <color rgb="FF002060"/>
      <name val="Times New Roman"/>
      <family val="1"/>
    </font>
    <font>
      <sz val="11"/>
      <color theme="1"/>
      <name val="Times New Roman"/>
      <family val="1"/>
    </font>
    <font>
      <b/>
      <sz val="11"/>
      <color theme="1"/>
      <name val="Times New Roman"/>
      <family val="1"/>
    </font>
    <font>
      <sz val="11"/>
      <color rgb="FF000000"/>
      <name val="Times New Roman"/>
      <family val="1"/>
    </font>
    <font>
      <i/>
      <sz val="10"/>
      <name val="Times New Roman"/>
      <family val="1"/>
    </font>
    <font>
      <b/>
      <i/>
      <sz val="10"/>
      <name val="Times New Roman"/>
      <family val="1"/>
    </font>
    <font>
      <sz val="10"/>
      <color theme="1"/>
      <name val="Times New Roman"/>
      <family val="1"/>
    </font>
    <font>
      <sz val="10"/>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164" fontId="1" fillId="0" borderId="0" applyFont="0" applyFill="0" applyBorder="0" applyAlignment="0" applyProtection="0"/>
    <xf numFmtId="0" fontId="3" fillId="0" borderId="0"/>
    <xf numFmtId="0" fontId="3" fillId="0" borderId="0"/>
  </cellStyleXfs>
  <cellXfs count="44">
    <xf numFmtId="0" fontId="0" fillId="0" borderId="0" xfId="0"/>
    <xf numFmtId="165" fontId="2" fillId="0" borderId="0" xfId="1" applyNumberFormat="1" applyFont="1" applyFill="1" applyAlignment="1">
      <alignment vertical="center"/>
    </xf>
    <xf numFmtId="0" fontId="5" fillId="0" borderId="0" xfId="0" applyFont="1" applyFill="1" applyAlignment="1">
      <alignment horizontal="center" vertical="center" wrapText="1"/>
    </xf>
    <xf numFmtId="0" fontId="6" fillId="0" borderId="0" xfId="0" applyFont="1" applyFill="1" applyAlignment="1">
      <alignment vertical="center" wrapText="1"/>
    </xf>
    <xf numFmtId="165" fontId="5" fillId="0" borderId="0" xfId="1" applyNumberFormat="1" applyFont="1" applyFill="1" applyAlignment="1">
      <alignment horizontal="center" vertical="center" wrapText="1"/>
    </xf>
    <xf numFmtId="165" fontId="5" fillId="0" borderId="0" xfId="1" applyNumberFormat="1" applyFont="1" applyFill="1" applyAlignment="1">
      <alignment vertical="center" wrapText="1"/>
    </xf>
    <xf numFmtId="0" fontId="5" fillId="0" borderId="0" xfId="0" applyFont="1" applyFill="1" applyAlignment="1">
      <alignment vertical="center" wrapText="1"/>
    </xf>
    <xf numFmtId="0" fontId="7" fillId="0" borderId="0" xfId="0" applyFont="1" applyFill="1" applyAlignment="1">
      <alignment vertical="center" wrapText="1"/>
    </xf>
    <xf numFmtId="165" fontId="7" fillId="0" borderId="0" xfId="1" applyNumberFormat="1" applyFont="1" applyFill="1" applyAlignment="1">
      <alignment horizontal="center" vertical="center" wrapText="1"/>
    </xf>
    <xf numFmtId="165" fontId="7" fillId="0" borderId="0" xfId="1" applyNumberFormat="1" applyFont="1" applyFill="1" applyAlignment="1">
      <alignment vertical="center" wrapText="1"/>
    </xf>
    <xf numFmtId="165" fontId="4" fillId="0" borderId="0" xfId="1" applyNumberFormat="1" applyFont="1" applyFill="1" applyAlignment="1">
      <alignment horizontal="right" vertical="center"/>
    </xf>
    <xf numFmtId="165" fontId="2" fillId="0" borderId="0" xfId="1" applyNumberFormat="1" applyFont="1" applyFill="1" applyAlignment="1">
      <alignment horizontal="center" vertical="center"/>
    </xf>
    <xf numFmtId="0" fontId="5" fillId="0" borderId="0" xfId="1" applyNumberFormat="1" applyFont="1" applyFill="1" applyAlignment="1">
      <alignment horizontal="left" vertical="center" wrapText="1"/>
    </xf>
    <xf numFmtId="0" fontId="7" fillId="0" borderId="0" xfId="1" applyNumberFormat="1" applyFont="1" applyFill="1" applyAlignment="1">
      <alignment horizontal="left" vertical="center" wrapText="1"/>
    </xf>
    <xf numFmtId="165" fontId="7" fillId="0" borderId="0" xfId="1" applyNumberFormat="1" applyFont="1" applyFill="1" applyAlignment="1">
      <alignment horizontal="center" vertical="center"/>
    </xf>
    <xf numFmtId="0" fontId="4" fillId="0" borderId="0" xfId="0" applyFont="1" applyFill="1" applyAlignment="1">
      <alignment vertical="center" wrapText="1"/>
    </xf>
    <xf numFmtId="165" fontId="5" fillId="0" borderId="0" xfId="1" applyNumberFormat="1" applyFont="1" applyFill="1" applyAlignment="1">
      <alignment horizontal="center" vertical="center"/>
    </xf>
    <xf numFmtId="165" fontId="9" fillId="0" borderId="0" xfId="1" applyNumberFormat="1" applyFont="1"/>
    <xf numFmtId="0" fontId="9" fillId="0" borderId="0" xfId="0" applyFont="1"/>
    <xf numFmtId="165" fontId="9" fillId="0" borderId="0" xfId="1" applyNumberFormat="1" applyFont="1" applyAlignment="1"/>
    <xf numFmtId="0" fontId="10" fillId="0" borderId="1" xfId="0" applyFont="1" applyBorder="1"/>
    <xf numFmtId="165" fontId="10" fillId="0" borderId="1" xfId="1" applyNumberFormat="1" applyFont="1" applyBorder="1"/>
    <xf numFmtId="0" fontId="9" fillId="0" borderId="1" xfId="0" applyFont="1" applyBorder="1"/>
    <xf numFmtId="166" fontId="9" fillId="0" borderId="1" xfId="1" applyNumberFormat="1" applyFont="1" applyBorder="1"/>
    <xf numFmtId="166" fontId="9" fillId="0" borderId="0" xfId="0" applyNumberFormat="1" applyFont="1"/>
    <xf numFmtId="165" fontId="9" fillId="0" borderId="1" xfId="1" applyNumberFormat="1" applyFont="1" applyBorder="1"/>
    <xf numFmtId="0" fontId="11" fillId="0" borderId="0" xfId="0" applyFont="1" applyAlignment="1">
      <alignment horizontal="center"/>
    </xf>
    <xf numFmtId="0" fontId="10" fillId="0" borderId="0" xfId="0" applyFont="1" applyAlignment="1">
      <alignment horizontal="center"/>
    </xf>
    <xf numFmtId="0" fontId="8" fillId="0" borderId="0" xfId="0" applyFont="1" applyFill="1" applyAlignment="1">
      <alignment horizontal="center" vertical="center"/>
    </xf>
    <xf numFmtId="0" fontId="2" fillId="0" borderId="0" xfId="0" applyFont="1" applyFill="1" applyAlignment="1">
      <alignment horizontal="right" vertical="center"/>
    </xf>
    <xf numFmtId="0" fontId="10" fillId="0" borderId="1" xfId="0" applyFont="1" applyBorder="1" applyAlignment="1">
      <alignment horizontal="center"/>
    </xf>
    <xf numFmtId="0" fontId="9" fillId="0" borderId="1" xfId="0" applyFont="1" applyBorder="1" applyAlignment="1">
      <alignment vertical="center" wrapText="1"/>
    </xf>
    <xf numFmtId="0" fontId="9" fillId="0" borderId="1" xfId="0" applyFont="1" applyBorder="1" applyAlignment="1">
      <alignment horizontal="center"/>
    </xf>
    <xf numFmtId="0" fontId="12" fillId="0" borderId="0" xfId="0" applyFont="1" applyFill="1" applyAlignment="1">
      <alignment horizontal="left" vertical="center"/>
    </xf>
    <xf numFmtId="0" fontId="14" fillId="0" borderId="0" xfId="0" applyFont="1" applyAlignment="1">
      <alignment vertical="center"/>
    </xf>
    <xf numFmtId="165" fontId="12" fillId="0" borderId="0" xfId="1" applyNumberFormat="1" applyFont="1" applyFill="1" applyAlignment="1">
      <alignment horizontal="center" vertical="center" wrapText="1"/>
    </xf>
    <xf numFmtId="165" fontId="12" fillId="0" borderId="0" xfId="1" applyNumberFormat="1" applyFont="1" applyFill="1" applyAlignment="1">
      <alignment vertical="center" wrapText="1"/>
    </xf>
    <xf numFmtId="0" fontId="12" fillId="0" borderId="0" xfId="0" applyFont="1" applyFill="1" applyAlignment="1">
      <alignment vertical="center" wrapText="1"/>
    </xf>
    <xf numFmtId="0" fontId="12" fillId="0" borderId="0" xfId="0" applyFont="1" applyFill="1" applyAlignment="1">
      <alignment vertical="center"/>
    </xf>
    <xf numFmtId="0" fontId="14" fillId="0" borderId="0" xfId="0" applyFont="1"/>
    <xf numFmtId="165" fontId="14" fillId="0" borderId="0" xfId="1" applyNumberFormat="1" applyFont="1"/>
    <xf numFmtId="0" fontId="14" fillId="0" borderId="0" xfId="0" applyFont="1" applyAlignment="1">
      <alignment horizontal="left" vertical="top" wrapText="1"/>
    </xf>
    <xf numFmtId="0" fontId="12" fillId="0" borderId="0" xfId="1" applyNumberFormat="1" applyFont="1" applyFill="1" applyAlignment="1">
      <alignment horizontal="left" vertical="center" wrapText="1"/>
    </xf>
    <xf numFmtId="0" fontId="15" fillId="0" borderId="0" xfId="0" applyFont="1" applyFill="1" applyAlignment="1">
      <alignment vertical="center"/>
    </xf>
  </cellXfs>
  <cellStyles count="4">
    <cellStyle name="Comma" xfId="1" builtinId="3"/>
    <cellStyle name="Ledger 17 x 11 in 2" xfId="3"/>
    <cellStyle name="Normal" xfId="0" builtinId="0"/>
    <cellStyle name="Norm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123825</xdr:rowOff>
    </xdr:from>
    <xdr:to>
      <xdr:col>1</xdr:col>
      <xdr:colOff>1485900</xdr:colOff>
      <xdr:row>4</xdr:row>
      <xdr:rowOff>76200</xdr:rowOff>
    </xdr:to>
    <xdr:pic>
      <xdr:nvPicPr>
        <xdr:cNvPr id="2" name="Picture 16" descr="C:\Users\Administrator\Desktop\HuuHong1..jpg"/>
        <xdr:cNvPicPr>
          <a:picLocks noChangeAspect="1" noChangeArrowheads="1"/>
        </xdr:cNvPicPr>
      </xdr:nvPicPr>
      <xdr:blipFill>
        <a:blip xmlns:r="http://schemas.openxmlformats.org/officeDocument/2006/relationships" r:embed="rId1" cstate="print"/>
        <a:srcRect/>
        <a:stretch>
          <a:fillRect/>
        </a:stretch>
      </xdr:blipFill>
      <xdr:spPr bwMode="auto">
        <a:xfrm>
          <a:off x="0" y="323850"/>
          <a:ext cx="1752600" cy="552450"/>
        </a:xfrm>
        <a:prstGeom prst="rect">
          <a:avLst/>
        </a:prstGeom>
        <a:noFill/>
        <a:ln w="9525">
          <a:noFill/>
          <a:miter lim="800000"/>
          <a:headEnd/>
          <a:tailEnd/>
        </a:ln>
      </xdr:spPr>
    </xdr:pic>
    <xdr:clientData/>
  </xdr:twoCellAnchor>
  <xdr:twoCellAnchor>
    <xdr:from>
      <xdr:col>1</xdr:col>
      <xdr:colOff>0</xdr:colOff>
      <xdr:row>32</xdr:row>
      <xdr:rowOff>0</xdr:rowOff>
    </xdr:from>
    <xdr:to>
      <xdr:col>1</xdr:col>
      <xdr:colOff>2519082</xdr:colOff>
      <xdr:row>38</xdr:row>
      <xdr:rowOff>189379</xdr:rowOff>
    </xdr:to>
    <xdr:sp macro="" textlink="">
      <xdr:nvSpPr>
        <xdr:cNvPr id="3" name="TextBox 2"/>
        <xdr:cNvSpPr txBox="1"/>
      </xdr:nvSpPr>
      <xdr:spPr>
        <a:xfrm>
          <a:off x="266700" y="6457950"/>
          <a:ext cx="2519082" cy="13895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vi-VN" sz="1100" b="0" i="0" u="none" strike="noStrike">
              <a:solidFill>
                <a:schemeClr val="dk1"/>
              </a:solidFill>
              <a:effectLst/>
              <a:latin typeface="+mj-lt"/>
              <a:ea typeface="+mn-ea"/>
              <a:cs typeface="+mn-cs"/>
            </a:rPr>
            <a:t>   Người báo giá </a:t>
          </a:r>
          <a:endParaRPr lang="en-US" sz="1100" b="0" i="0" u="none" strike="noStrike">
            <a:solidFill>
              <a:schemeClr val="dk1"/>
            </a:solidFill>
            <a:effectLst/>
            <a:latin typeface="+mj-lt"/>
            <a:ea typeface="+mn-ea"/>
            <a:cs typeface="+mn-cs"/>
          </a:endParaRPr>
        </a:p>
        <a:p>
          <a:pPr algn="ctr"/>
          <a:r>
            <a:rPr lang="vi-VN" sz="1100" b="0" i="0" u="none" strike="noStrike">
              <a:solidFill>
                <a:schemeClr val="dk1"/>
              </a:solidFill>
              <a:effectLst/>
              <a:latin typeface="+mj-lt"/>
              <a:ea typeface="+mn-ea"/>
              <a:cs typeface="+mn-cs"/>
            </a:rPr>
            <a:t>Trưởng ban Dự án</a:t>
          </a:r>
          <a:r>
            <a:rPr lang="vi-VN">
              <a:latin typeface="+mj-lt"/>
            </a:rPr>
            <a:t> </a:t>
          </a:r>
          <a:r>
            <a:rPr lang="vi-VN" sz="1100" b="0" i="0" u="none" strike="noStrike">
              <a:solidFill>
                <a:schemeClr val="dk1"/>
              </a:solidFill>
              <a:effectLst/>
              <a:latin typeface="+mj-lt"/>
              <a:ea typeface="+mn-ea"/>
              <a:cs typeface="+mn-cs"/>
            </a:rPr>
            <a:t>  </a:t>
          </a:r>
          <a:endParaRPr lang="en-US" sz="1100" b="0" i="0" u="none" strike="noStrike">
            <a:solidFill>
              <a:schemeClr val="dk1"/>
            </a:solidFill>
            <a:effectLst/>
            <a:latin typeface="+mj-lt"/>
            <a:ea typeface="+mn-ea"/>
            <a:cs typeface="+mn-cs"/>
          </a:endParaRPr>
        </a:p>
        <a:p>
          <a:pPr algn="ctr"/>
          <a:endParaRPr lang="en-US" sz="1100" b="0" i="0" u="none" strike="noStrike">
            <a:solidFill>
              <a:schemeClr val="dk1"/>
            </a:solidFill>
            <a:effectLst/>
            <a:latin typeface="+mj-lt"/>
            <a:ea typeface="+mn-ea"/>
            <a:cs typeface="+mn-cs"/>
          </a:endParaRPr>
        </a:p>
        <a:p>
          <a:pPr algn="ctr"/>
          <a:endParaRPr lang="en-US" sz="1100" b="0" i="0" u="none" strike="noStrike">
            <a:solidFill>
              <a:schemeClr val="dk1"/>
            </a:solidFill>
            <a:effectLst/>
            <a:latin typeface="+mj-lt"/>
            <a:ea typeface="+mn-ea"/>
            <a:cs typeface="+mn-cs"/>
          </a:endParaRPr>
        </a:p>
        <a:p>
          <a:pPr algn="ctr"/>
          <a:endParaRPr lang="en-US" sz="1100" b="0" i="0" u="none" strike="noStrike">
            <a:solidFill>
              <a:schemeClr val="dk1"/>
            </a:solidFill>
            <a:effectLst/>
            <a:latin typeface="+mj-lt"/>
            <a:ea typeface="+mn-ea"/>
            <a:cs typeface="+mn-cs"/>
          </a:endParaRPr>
        </a:p>
        <a:p>
          <a:pPr algn="ctr"/>
          <a:endParaRPr lang="en-US" sz="1100" b="0" i="0" u="none" strike="noStrike">
            <a:solidFill>
              <a:schemeClr val="dk1"/>
            </a:solidFill>
            <a:effectLst/>
            <a:latin typeface="+mj-lt"/>
            <a:ea typeface="+mn-ea"/>
            <a:cs typeface="+mn-cs"/>
          </a:endParaRPr>
        </a:p>
        <a:p>
          <a:pPr algn="ctr"/>
          <a:endParaRPr lang="en-US" sz="1100" b="0" i="0" u="none" strike="noStrike">
            <a:solidFill>
              <a:schemeClr val="dk1"/>
            </a:solidFill>
            <a:effectLst/>
            <a:latin typeface="+mj-lt"/>
            <a:ea typeface="+mn-ea"/>
            <a:cs typeface="+mn-cs"/>
          </a:endParaRPr>
        </a:p>
        <a:p>
          <a:pPr algn="ctr"/>
          <a:r>
            <a:rPr lang="vi-VN" sz="1100" b="0" i="0" u="none" strike="noStrike">
              <a:solidFill>
                <a:schemeClr val="dk1"/>
              </a:solidFill>
              <a:effectLst/>
              <a:latin typeface="+mj-lt"/>
              <a:ea typeface="+mn-ea"/>
              <a:cs typeface="+mn-cs"/>
            </a:rPr>
            <a:t>Ngô Quốc Tiến</a:t>
          </a:r>
          <a:r>
            <a:rPr lang="vi-VN">
              <a:latin typeface="+mj-lt"/>
            </a:rPr>
            <a:t> </a:t>
          </a:r>
          <a:endParaRPr lang="en-US" sz="1100">
            <a:latin typeface="+mj-lt"/>
          </a:endParaRPr>
        </a:p>
      </xdr:txBody>
    </xdr:sp>
    <xdr:clientData/>
  </xdr:twoCellAnchor>
  <xdr:twoCellAnchor>
    <xdr:from>
      <xdr:col>2</xdr:col>
      <xdr:colOff>0</xdr:colOff>
      <xdr:row>32</xdr:row>
      <xdr:rowOff>0</xdr:rowOff>
    </xdr:from>
    <xdr:to>
      <xdr:col>6</xdr:col>
      <xdr:colOff>409575</xdr:colOff>
      <xdr:row>40</xdr:row>
      <xdr:rowOff>2241</xdr:rowOff>
    </xdr:to>
    <xdr:sp macro="" textlink="">
      <xdr:nvSpPr>
        <xdr:cNvPr id="4" name="TextBox 3"/>
        <xdr:cNvSpPr txBox="1"/>
      </xdr:nvSpPr>
      <xdr:spPr>
        <a:xfrm>
          <a:off x="3048000" y="6457950"/>
          <a:ext cx="3295650" cy="16024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vi-VN" sz="1100" b="0" i="1" u="none" strike="noStrike">
              <a:solidFill>
                <a:schemeClr val="dk1"/>
              </a:solidFill>
              <a:effectLst/>
              <a:latin typeface="+mj-lt"/>
              <a:ea typeface="+mn-ea"/>
              <a:cs typeface="+mn-cs"/>
            </a:rPr>
            <a:t> Tp.HCM, ngày </a:t>
          </a:r>
          <a:r>
            <a:rPr lang="en-US" sz="1100" b="0" i="1" u="none" strike="noStrike">
              <a:solidFill>
                <a:schemeClr val="dk1"/>
              </a:solidFill>
              <a:effectLst/>
              <a:latin typeface="+mj-lt"/>
              <a:ea typeface="+mn-ea"/>
              <a:cs typeface="+mn-cs"/>
            </a:rPr>
            <a:t>06</a:t>
          </a:r>
          <a:r>
            <a:rPr lang="vi-VN" sz="1100" b="0" i="1" u="none" strike="noStrike">
              <a:solidFill>
                <a:schemeClr val="dk1"/>
              </a:solidFill>
              <a:effectLst/>
              <a:latin typeface="+mj-lt"/>
              <a:ea typeface="+mn-ea"/>
              <a:cs typeface="+mn-cs"/>
            </a:rPr>
            <a:t> tháng 0</a:t>
          </a:r>
          <a:r>
            <a:rPr lang="en-US" sz="1100" b="0" i="1" u="none" strike="noStrike">
              <a:solidFill>
                <a:schemeClr val="dk1"/>
              </a:solidFill>
              <a:effectLst/>
              <a:latin typeface="+mj-lt"/>
              <a:ea typeface="+mn-ea"/>
              <a:cs typeface="+mn-cs"/>
            </a:rPr>
            <a:t>7</a:t>
          </a:r>
          <a:r>
            <a:rPr lang="vi-VN" sz="1100" b="0" i="1" u="none" strike="noStrike">
              <a:solidFill>
                <a:schemeClr val="dk1"/>
              </a:solidFill>
              <a:effectLst/>
              <a:latin typeface="+mj-lt"/>
              <a:ea typeface="+mn-ea"/>
              <a:cs typeface="+mn-cs"/>
            </a:rPr>
            <a:t> năm 2016 </a:t>
          </a:r>
          <a:r>
            <a:rPr lang="vi-VN">
              <a:latin typeface="+mj-lt"/>
            </a:rPr>
            <a:t> </a:t>
          </a:r>
          <a:r>
            <a:rPr lang="vi-VN" sz="1100" b="0" i="1" u="none" strike="noStrike">
              <a:solidFill>
                <a:schemeClr val="dk1"/>
              </a:solidFill>
              <a:effectLst/>
              <a:latin typeface="+mj-lt"/>
              <a:ea typeface="+mn-ea"/>
              <a:cs typeface="+mn-cs"/>
            </a:rPr>
            <a:t> </a:t>
          </a:r>
          <a:endParaRPr lang="en-US" sz="1100" b="0" i="1" u="none" strike="noStrike">
            <a:solidFill>
              <a:schemeClr val="dk1"/>
            </a:solidFill>
            <a:effectLst/>
            <a:latin typeface="+mj-lt"/>
            <a:ea typeface="+mn-ea"/>
            <a:cs typeface="+mn-cs"/>
          </a:endParaRPr>
        </a:p>
        <a:p>
          <a:pPr algn="ctr"/>
          <a:r>
            <a:rPr lang="vi-VN" sz="1100" b="0" i="1" u="none" strike="noStrike">
              <a:solidFill>
                <a:schemeClr val="dk1"/>
              </a:solidFill>
              <a:effectLst/>
              <a:latin typeface="+mj-lt"/>
              <a:ea typeface="+mn-ea"/>
              <a:cs typeface="+mn-cs"/>
            </a:rPr>
            <a:t>Đại diện Công ty CP. TBCN Hữu Hồng </a:t>
          </a:r>
          <a:r>
            <a:rPr lang="vi-VN">
              <a:latin typeface="+mj-lt"/>
            </a:rPr>
            <a:t> </a:t>
          </a:r>
          <a:r>
            <a:rPr lang="vi-VN" sz="1100" b="0" i="0" u="none" strike="noStrike">
              <a:solidFill>
                <a:schemeClr val="dk1"/>
              </a:solidFill>
              <a:effectLst/>
              <a:latin typeface="+mj-lt"/>
              <a:ea typeface="+mn-ea"/>
              <a:cs typeface="+mn-cs"/>
            </a:rPr>
            <a:t> </a:t>
          </a:r>
          <a:endParaRPr lang="en-US" sz="1100" b="0" i="0" u="none" strike="noStrike">
            <a:solidFill>
              <a:schemeClr val="dk1"/>
            </a:solidFill>
            <a:effectLst/>
            <a:latin typeface="+mj-lt"/>
            <a:ea typeface="+mn-ea"/>
            <a:cs typeface="+mn-cs"/>
          </a:endParaRPr>
        </a:p>
        <a:p>
          <a:pPr algn="ctr"/>
          <a:r>
            <a:rPr lang="vi-VN" sz="1100" b="0" i="0" u="none" strike="noStrike">
              <a:solidFill>
                <a:schemeClr val="dk1"/>
              </a:solidFill>
              <a:effectLst/>
              <a:latin typeface="+mj-lt"/>
              <a:ea typeface="+mn-ea"/>
              <a:cs typeface="+mn-cs"/>
            </a:rPr>
            <a:t>Giám đốc kinh doanh </a:t>
          </a:r>
          <a:endParaRPr lang="en-US" sz="1100" b="0" i="0" u="none" strike="noStrike">
            <a:solidFill>
              <a:schemeClr val="dk1"/>
            </a:solidFill>
            <a:effectLst/>
            <a:latin typeface="+mj-lt"/>
            <a:ea typeface="+mn-ea"/>
            <a:cs typeface="+mn-cs"/>
          </a:endParaRPr>
        </a:p>
        <a:p>
          <a:pPr algn="ctr"/>
          <a:r>
            <a:rPr lang="vi-VN">
              <a:latin typeface="+mj-lt"/>
            </a:rPr>
            <a:t> </a:t>
          </a:r>
          <a:endParaRPr lang="en-US">
            <a:latin typeface="+mj-lt"/>
          </a:endParaRPr>
        </a:p>
        <a:p>
          <a:pPr algn="ctr"/>
          <a:endParaRPr lang="en-US" sz="1100" b="0" i="0" u="none" strike="noStrike">
            <a:solidFill>
              <a:schemeClr val="dk1"/>
            </a:solidFill>
            <a:effectLst/>
            <a:latin typeface="+mj-lt"/>
            <a:ea typeface="+mn-ea"/>
            <a:cs typeface="+mn-cs"/>
          </a:endParaRPr>
        </a:p>
        <a:p>
          <a:pPr algn="ctr"/>
          <a:endParaRPr lang="en-US" sz="1100" b="0" i="0" u="none" strike="noStrike">
            <a:solidFill>
              <a:schemeClr val="dk1"/>
            </a:solidFill>
            <a:effectLst/>
            <a:latin typeface="+mj-lt"/>
            <a:ea typeface="+mn-ea"/>
            <a:cs typeface="+mn-cs"/>
          </a:endParaRPr>
        </a:p>
        <a:p>
          <a:pPr algn="ctr"/>
          <a:endParaRPr lang="en-US" sz="1100" b="0" i="0" u="none" strike="noStrike">
            <a:solidFill>
              <a:schemeClr val="dk1"/>
            </a:solidFill>
            <a:effectLst/>
            <a:latin typeface="+mj-lt"/>
            <a:ea typeface="+mn-ea"/>
            <a:cs typeface="+mn-cs"/>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tabSelected="1" workbookViewId="0">
      <selection activeCell="B28" sqref="B28:F28"/>
    </sheetView>
  </sheetViews>
  <sheetFormatPr defaultColWidth="9.125" defaultRowHeight="15" x14ac:dyDescent="0.25"/>
  <cols>
    <col min="1" max="1" width="4" style="18" bestFit="1" customWidth="1"/>
    <col min="2" max="2" width="29.875" style="18" customWidth="1"/>
    <col min="3" max="3" width="16.875" style="18" customWidth="1"/>
    <col min="4" max="4" width="6.875" style="18" customWidth="1"/>
    <col min="5" max="5" width="4.5" style="18" customWidth="1"/>
    <col min="6" max="6" width="13.875" style="17" customWidth="1"/>
    <col min="7" max="8" width="9.125" style="18"/>
    <col min="9" max="9" width="13.25" style="18" bestFit="1" customWidth="1"/>
    <col min="10" max="16384" width="9.125" style="18"/>
  </cols>
  <sheetData>
    <row r="1" spans="1:9" ht="15.75" x14ac:dyDescent="0.25">
      <c r="A1" s="12"/>
      <c r="B1" s="6"/>
      <c r="C1" s="4"/>
      <c r="D1" s="10"/>
      <c r="E1" s="10"/>
    </row>
    <row r="2" spans="1:9" ht="15.75" x14ac:dyDescent="0.25">
      <c r="A2" s="1" t="s">
        <v>24</v>
      </c>
      <c r="B2" s="1"/>
      <c r="C2" s="1"/>
      <c r="D2" s="1"/>
      <c r="E2" s="1"/>
      <c r="F2" s="19"/>
    </row>
    <row r="3" spans="1:9" ht="15.75" x14ac:dyDescent="0.25">
      <c r="A3" s="29" t="s">
        <v>25</v>
      </c>
      <c r="B3" s="29"/>
      <c r="C3" s="29"/>
      <c r="D3" s="29"/>
      <c r="E3" s="29"/>
      <c r="F3" s="29"/>
    </row>
    <row r="4" spans="1:9" ht="15.75" x14ac:dyDescent="0.25">
      <c r="A4" s="29" t="s">
        <v>26</v>
      </c>
      <c r="B4" s="29"/>
      <c r="C4" s="29"/>
      <c r="D4" s="29"/>
      <c r="E4" s="29"/>
      <c r="F4" s="29"/>
    </row>
    <row r="5" spans="1:9" ht="15.75" x14ac:dyDescent="0.25">
      <c r="A5" s="12"/>
      <c r="B5" s="6"/>
      <c r="C5" s="11"/>
      <c r="D5" s="5"/>
      <c r="E5" s="5"/>
    </row>
    <row r="6" spans="1:9" ht="15.75" x14ac:dyDescent="0.25">
      <c r="A6" s="12"/>
      <c r="B6" s="6"/>
      <c r="C6" s="11"/>
      <c r="D6" s="5"/>
      <c r="E6" s="5"/>
    </row>
    <row r="7" spans="1:9" ht="15.75" x14ac:dyDescent="0.25">
      <c r="A7" s="28" t="s">
        <v>27</v>
      </c>
      <c r="B7" s="28"/>
      <c r="C7" s="28"/>
      <c r="D7" s="28"/>
      <c r="E7" s="28"/>
      <c r="F7" s="28"/>
    </row>
    <row r="8" spans="1:9" x14ac:dyDescent="0.25">
      <c r="A8" s="27" t="s">
        <v>32</v>
      </c>
      <c r="B8" s="27"/>
      <c r="C8" s="27"/>
      <c r="D8" s="27"/>
      <c r="E8" s="27"/>
      <c r="F8" s="27"/>
    </row>
    <row r="10" spans="1:9" x14ac:dyDescent="0.25">
      <c r="A10" s="20" t="s">
        <v>0</v>
      </c>
      <c r="B10" s="20" t="s">
        <v>1</v>
      </c>
      <c r="C10" s="20" t="s">
        <v>2</v>
      </c>
      <c r="D10" s="20" t="s">
        <v>3</v>
      </c>
      <c r="E10" s="20" t="s">
        <v>17</v>
      </c>
      <c r="F10" s="21" t="s">
        <v>4</v>
      </c>
    </row>
    <row r="11" spans="1:9" x14ac:dyDescent="0.25">
      <c r="A11" s="32">
        <v>1</v>
      </c>
      <c r="B11" s="31" t="s">
        <v>5</v>
      </c>
      <c r="C11" s="22" t="s">
        <v>6</v>
      </c>
      <c r="D11" s="32" t="s">
        <v>13</v>
      </c>
      <c r="E11" s="22">
        <v>1</v>
      </c>
      <c r="F11" s="23">
        <v>92400000</v>
      </c>
      <c r="I11" s="24"/>
    </row>
    <row r="12" spans="1:9" ht="30" x14ac:dyDescent="0.25">
      <c r="A12" s="32">
        <v>2</v>
      </c>
      <c r="B12" s="31" t="s">
        <v>18</v>
      </c>
      <c r="C12" s="22" t="s">
        <v>7</v>
      </c>
      <c r="D12" s="32" t="s">
        <v>13</v>
      </c>
      <c r="E12" s="22">
        <v>1</v>
      </c>
      <c r="F12" s="23">
        <v>137200000</v>
      </c>
      <c r="I12" s="24"/>
    </row>
    <row r="13" spans="1:9" ht="30" x14ac:dyDescent="0.25">
      <c r="A13" s="32">
        <v>3</v>
      </c>
      <c r="B13" s="31" t="s">
        <v>19</v>
      </c>
      <c r="C13" s="22" t="s">
        <v>8</v>
      </c>
      <c r="D13" s="32" t="s">
        <v>13</v>
      </c>
      <c r="E13" s="22">
        <v>1</v>
      </c>
      <c r="F13" s="23">
        <v>203000000</v>
      </c>
      <c r="I13" s="24"/>
    </row>
    <row r="14" spans="1:9" x14ac:dyDescent="0.25">
      <c r="A14" s="32">
        <v>4</v>
      </c>
      <c r="B14" s="31" t="s">
        <v>20</v>
      </c>
      <c r="C14" s="22" t="s">
        <v>9</v>
      </c>
      <c r="D14" s="32" t="s">
        <v>13</v>
      </c>
      <c r="E14" s="22">
        <v>1</v>
      </c>
      <c r="F14" s="23">
        <v>154000000</v>
      </c>
      <c r="I14" s="24"/>
    </row>
    <row r="15" spans="1:9" ht="30" x14ac:dyDescent="0.25">
      <c r="A15" s="32">
        <v>5</v>
      </c>
      <c r="B15" s="31" t="s">
        <v>22</v>
      </c>
      <c r="C15" s="22" t="s">
        <v>10</v>
      </c>
      <c r="D15" s="32" t="s">
        <v>13</v>
      </c>
      <c r="E15" s="22">
        <v>1</v>
      </c>
      <c r="F15" s="23">
        <v>75600000</v>
      </c>
      <c r="I15" s="24"/>
    </row>
    <row r="16" spans="1:9" x14ac:dyDescent="0.25">
      <c r="A16" s="32">
        <v>6</v>
      </c>
      <c r="B16" s="31" t="s">
        <v>23</v>
      </c>
      <c r="C16" s="22" t="s">
        <v>11</v>
      </c>
      <c r="D16" s="32" t="s">
        <v>13</v>
      </c>
      <c r="E16" s="22">
        <v>1</v>
      </c>
      <c r="F16" s="23">
        <v>42000000</v>
      </c>
      <c r="I16" s="24"/>
    </row>
    <row r="17" spans="1:9" ht="30" x14ac:dyDescent="0.25">
      <c r="A17" s="32">
        <v>7</v>
      </c>
      <c r="B17" s="31" t="s">
        <v>21</v>
      </c>
      <c r="C17" s="22" t="s">
        <v>12</v>
      </c>
      <c r="D17" s="32" t="s">
        <v>13</v>
      </c>
      <c r="E17" s="22">
        <v>1</v>
      </c>
      <c r="F17" s="23">
        <v>42000000</v>
      </c>
      <c r="I17" s="24"/>
    </row>
    <row r="18" spans="1:9" x14ac:dyDescent="0.25">
      <c r="A18" s="30" t="s">
        <v>15</v>
      </c>
      <c r="B18" s="30"/>
      <c r="C18" s="30"/>
      <c r="D18" s="22"/>
      <c r="E18" s="22"/>
      <c r="F18" s="25">
        <f>SUM(F11:F17)</f>
        <v>746200000</v>
      </c>
    </row>
    <row r="19" spans="1:9" x14ac:dyDescent="0.25">
      <c r="A19" s="30" t="s">
        <v>14</v>
      </c>
      <c r="B19" s="30"/>
      <c r="C19" s="30"/>
      <c r="D19" s="22"/>
      <c r="E19" s="22"/>
      <c r="F19" s="25">
        <f>F18*5%</f>
        <v>37310000</v>
      </c>
    </row>
    <row r="20" spans="1:9" x14ac:dyDescent="0.25">
      <c r="A20" s="30" t="s">
        <v>16</v>
      </c>
      <c r="B20" s="30"/>
      <c r="C20" s="30"/>
      <c r="D20" s="22"/>
      <c r="E20" s="22"/>
      <c r="F20" s="25">
        <f>F18+F19</f>
        <v>783510000</v>
      </c>
    </row>
    <row r="21" spans="1:9" ht="15.75" x14ac:dyDescent="0.25">
      <c r="A21" s="12"/>
      <c r="B21" s="3" t="s">
        <v>28</v>
      </c>
      <c r="C21" s="4"/>
      <c r="D21" s="5"/>
      <c r="E21" s="6"/>
      <c r="F21" s="6"/>
    </row>
    <row r="22" spans="1:9" ht="33" customHeight="1" x14ac:dyDescent="0.25">
      <c r="A22" s="33" t="s">
        <v>37</v>
      </c>
      <c r="B22" s="34"/>
      <c r="C22" s="35"/>
      <c r="D22" s="36"/>
      <c r="E22" s="37"/>
      <c r="F22" s="37"/>
    </row>
    <row r="23" spans="1:9" x14ac:dyDescent="0.25">
      <c r="A23" s="38" t="s">
        <v>30</v>
      </c>
      <c r="B23" s="39"/>
      <c r="C23" s="35"/>
      <c r="D23" s="36"/>
      <c r="E23" s="37"/>
      <c r="F23" s="37"/>
    </row>
    <row r="24" spans="1:9" x14ac:dyDescent="0.25">
      <c r="A24" s="38" t="s">
        <v>31</v>
      </c>
      <c r="B24" s="39"/>
      <c r="C24" s="35"/>
      <c r="D24" s="36"/>
      <c r="E24" s="37"/>
      <c r="F24" s="37"/>
    </row>
    <row r="25" spans="1:9" x14ac:dyDescent="0.25">
      <c r="A25" s="39"/>
      <c r="B25" s="39"/>
      <c r="C25" s="39"/>
      <c r="D25" s="39"/>
      <c r="E25" s="39"/>
      <c r="F25" s="40"/>
    </row>
    <row r="26" spans="1:9" x14ac:dyDescent="0.25">
      <c r="A26" s="39"/>
      <c r="B26" s="39" t="s">
        <v>38</v>
      </c>
      <c r="C26" s="39"/>
      <c r="D26" s="39"/>
      <c r="E26" s="39"/>
      <c r="F26" s="40"/>
    </row>
    <row r="27" spans="1:9" x14ac:dyDescent="0.25">
      <c r="A27" s="39"/>
      <c r="B27" s="39" t="s">
        <v>39</v>
      </c>
      <c r="C27" s="39"/>
      <c r="D27" s="39"/>
      <c r="E27" s="39"/>
      <c r="F27" s="40"/>
    </row>
    <row r="28" spans="1:9" ht="32.25" customHeight="1" x14ac:dyDescent="0.25">
      <c r="A28" s="39"/>
      <c r="B28" s="41" t="s">
        <v>34</v>
      </c>
      <c r="C28" s="41"/>
      <c r="D28" s="41"/>
      <c r="E28" s="41"/>
      <c r="F28" s="41"/>
    </row>
    <row r="29" spans="1:9" x14ac:dyDescent="0.25">
      <c r="A29" s="39"/>
      <c r="B29" s="39" t="s">
        <v>36</v>
      </c>
      <c r="C29" s="39"/>
      <c r="D29" s="39"/>
      <c r="E29" s="39"/>
      <c r="F29" s="40"/>
    </row>
    <row r="30" spans="1:9" x14ac:dyDescent="0.25">
      <c r="A30" s="42"/>
      <c r="B30" s="43" t="s">
        <v>35</v>
      </c>
      <c r="C30" s="35"/>
      <c r="D30" s="36"/>
      <c r="E30" s="37"/>
      <c r="F30" s="37"/>
    </row>
    <row r="31" spans="1:9" ht="15.75" x14ac:dyDescent="0.25">
      <c r="A31" s="13"/>
      <c r="B31" s="7"/>
      <c r="C31" s="8"/>
      <c r="D31" s="9"/>
      <c r="E31" s="7"/>
      <c r="F31" s="7"/>
    </row>
    <row r="32" spans="1:9" ht="15.75" x14ac:dyDescent="0.25">
      <c r="A32" s="13"/>
      <c r="B32" s="7"/>
      <c r="C32" s="8"/>
      <c r="D32" s="9"/>
      <c r="E32" s="7"/>
      <c r="F32" s="7"/>
    </row>
    <row r="33" spans="1:6" ht="15.75" x14ac:dyDescent="0.25">
      <c r="A33" s="13"/>
      <c r="B33" s="7"/>
      <c r="C33" s="14"/>
      <c r="D33" s="9"/>
      <c r="E33" s="7"/>
      <c r="F33" s="7"/>
    </row>
    <row r="34" spans="1:6" ht="15.75" x14ac:dyDescent="0.25">
      <c r="A34" s="13"/>
      <c r="B34" s="15"/>
      <c r="C34" s="14"/>
      <c r="D34" s="9"/>
    </row>
    <row r="35" spans="1:6" ht="15.75" x14ac:dyDescent="0.25">
      <c r="A35" s="12"/>
      <c r="B35" s="6"/>
      <c r="C35" s="16"/>
      <c r="D35" s="5"/>
    </row>
    <row r="36" spans="1:6" ht="15.75" x14ac:dyDescent="0.25">
      <c r="A36" s="12"/>
      <c r="B36" s="6"/>
      <c r="C36" s="4"/>
      <c r="D36" s="5"/>
    </row>
    <row r="37" spans="1:6" ht="15.75" x14ac:dyDescent="0.25">
      <c r="A37" s="12"/>
      <c r="B37" s="6"/>
      <c r="C37" s="4"/>
      <c r="D37" s="5"/>
    </row>
    <row r="38" spans="1:6" ht="15.75" x14ac:dyDescent="0.25">
      <c r="A38" s="12"/>
      <c r="B38" s="6"/>
      <c r="C38" s="4"/>
      <c r="D38" s="5"/>
    </row>
    <row r="39" spans="1:6" ht="15.75" x14ac:dyDescent="0.25">
      <c r="A39" s="12"/>
      <c r="B39" s="6"/>
      <c r="C39" s="4"/>
      <c r="D39" s="5"/>
    </row>
    <row r="40" spans="1:6" ht="15.75" x14ac:dyDescent="0.25">
      <c r="A40" s="12"/>
      <c r="B40" s="2" t="s">
        <v>29</v>
      </c>
      <c r="C40" s="16"/>
      <c r="D40" s="26" t="s">
        <v>33</v>
      </c>
    </row>
  </sheetData>
  <mergeCells count="8">
    <mergeCell ref="A8:F8"/>
    <mergeCell ref="A7:F7"/>
    <mergeCell ref="B28:F28"/>
    <mergeCell ref="A4:F4"/>
    <mergeCell ref="A3:F3"/>
    <mergeCell ref="A18:C18"/>
    <mergeCell ref="A19:C19"/>
    <mergeCell ref="A20:C2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Sky123.Org</cp:lastModifiedBy>
  <cp:lastPrinted>2016-08-29T03:38:33Z</cp:lastPrinted>
  <dcterms:created xsi:type="dcterms:W3CDTF">2016-06-07T09:37:16Z</dcterms:created>
  <dcterms:modified xsi:type="dcterms:W3CDTF">2016-08-29T03:47:19Z</dcterms:modified>
</cp:coreProperties>
</file>